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/>
  <mc:AlternateContent xmlns:mc="http://schemas.openxmlformats.org/markup-compatibility/2006">
    <mc:Choice Requires="x15">
      <x15ac:absPath xmlns:x15ac="http://schemas.microsoft.com/office/spreadsheetml/2010/11/ac" url="C:\Users\taivo\Dropbox\Haldus\Ruumide remondid - hange 2020\"/>
    </mc:Choice>
  </mc:AlternateContent>
  <xr:revisionPtr revIDLastSave="0" documentId="13_ncr:1_{6DCBD270-A4DF-4168-AF75-D86EEF5449FC}" xr6:coauthVersionLast="45" xr6:coauthVersionMax="45" xr10:uidLastSave="{00000000-0000-0000-0000-000000000000}"/>
  <bookViews>
    <workbookView xWindow="-108" yWindow="-108" windowWidth="23256" windowHeight="12720" tabRatio="722" xr2:uid="{00000000-000D-0000-FFFF-FFFF00000000}"/>
  </bookViews>
  <sheets>
    <sheet name="Tööde mahud ja hind" sheetId="5" r:id="rId1"/>
    <sheet name="Fotod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8" i="5" l="1"/>
  <c r="E8" i="5"/>
  <c r="E11" i="5" l="1"/>
  <c r="E10" i="5" l="1"/>
  <c r="E16" i="5" l="1"/>
  <c r="E15" i="5"/>
  <c r="E14" i="5"/>
  <c r="E12" i="5"/>
  <c r="E9" i="5"/>
  <c r="E13" i="5" l="1"/>
  <c r="E20" i="5" l="1"/>
  <c r="E19" i="5" s="1"/>
</calcChain>
</file>

<file path=xl/sharedStrings.xml><?xml version="1.0" encoding="utf-8"?>
<sst xmlns="http://schemas.openxmlformats.org/spreadsheetml/2006/main" count="34" uniqueCount="29">
  <si>
    <t>m²</t>
  </si>
  <si>
    <t>tk</t>
  </si>
  <si>
    <t>Summa</t>
  </si>
  <si>
    <t>Käibemaks 20%</t>
  </si>
  <si>
    <t xml:space="preserve"> /allkirjastatud digitaalselt/</t>
  </si>
  <si>
    <t>Hanke nimetus: Ruumide remonttööd</t>
  </si>
  <si>
    <t>Maksumus</t>
  </si>
  <si>
    <t>Kogus</t>
  </si>
  <si>
    <t>Ühik</t>
  </si>
  <si>
    <t>Hind</t>
  </si>
  <si>
    <t>Kokku</t>
  </si>
  <si>
    <t>Klassiruum</t>
  </si>
  <si>
    <t>Objekt: Palivere Põhikool</t>
  </si>
  <si>
    <t>Lae puhastamine, pahteldamine, värvimine (2 kihti), toon valge</t>
  </si>
  <si>
    <t>Radiaatori ja torude puhastamine vanast värvist ja värvimine (2 kihti) seinaga sama tooni.</t>
  </si>
  <si>
    <t>Siseviimistluseks kasutatud materjalid peavad olema tervisele ohutud ning vastama tootja poolt ettenähtud kasutusotstarbele.</t>
  </si>
  <si>
    <t>Pakkuja ees. Ja perekonnanimi:</t>
  </si>
  <si>
    <t>Pakkuja ettevõtte nimi:</t>
  </si>
  <si>
    <t>komplekt</t>
  </si>
  <si>
    <t>Lisa 1-2. Tehniline kirjeldus</t>
  </si>
  <si>
    <t>Ukse, ukseraamide ja ukse kohal olevate aknaraamide puhastamine, värvimine seest poolt (2 kihti), värvitoon täpsustada kooliga</t>
  </si>
  <si>
    <t>Valamukapi ja toru (mis jookseb maast laeni) korrastamine ja värvimine. Kanali tuulutustoru vahetus valge PVC vastu</t>
  </si>
  <si>
    <t>Elektri ja sidekaablite osaline uuesti paigaldamine, karpi panek (projektor, boiler, tahvlivalgustus)</t>
  </si>
  <si>
    <t>objekt</t>
  </si>
  <si>
    <t>Põranda puhastamine vanast lakist (lihvimine puhta puiduni), lakkimine (3 kihti), matt. Uute põrandaliistude paigaldus.</t>
  </si>
  <si>
    <t>Ruloode eemaldamine ja tagasipanek, tahvli eemaldamine ja tagasipanek</t>
  </si>
  <si>
    <t xml:space="preserve">https://www.riigiteataja.ee/akt/131052013012?leiaKehtiv#para6 </t>
  </si>
  <si>
    <t>Seinte, akna- ja uksepalede, pahteldamine, värvimine (2 kihti), värvitoon hele, toon täpsustada tööde alustamisel kooliga</t>
  </si>
  <si>
    <t>Jäätmete koristus ja äravedu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</si>
</sst>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  <family val="2"/>
      <charset val="186"/>
    </font>
    <font>
      <b/>
      <sz val="10"/>
      <name val="Arial"/>
      <family val="2"/>
      <charset val="186"/>
    </font>
    <font>
      <u/>
      <sz val="10"/>
      <color theme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1" xfId="0" applyFont="1" applyBorder="1"/>
    <xf numFmtId="4" fontId="1" fillId="0" borderId="1" xfId="0" applyNumberFormat="1" applyFont="1" applyBorder="1"/>
    <xf numFmtId="4" fontId="0" fillId="0" borderId="1" xfId="0" applyNumberFormat="1" applyFont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wrapText="1"/>
    </xf>
    <xf numFmtId="0" fontId="0" fillId="0" borderId="0" xfId="0" applyFont="1"/>
    <xf numFmtId="0" fontId="0" fillId="0" borderId="0" xfId="0" applyFont="1" applyBorder="1"/>
    <xf numFmtId="0" fontId="0" fillId="0" borderId="1" xfId="0" applyFont="1" applyBorder="1" applyAlignment="1">
      <alignment horizontal="right"/>
    </xf>
    <xf numFmtId="0" fontId="0" fillId="0" borderId="1" xfId="0" applyFont="1" applyBorder="1" applyAlignment="1">
      <alignment wrapText="1"/>
    </xf>
    <xf numFmtId="0" fontId="0" fillId="2" borderId="1" xfId="0" applyFont="1" applyFill="1" applyBorder="1"/>
    <xf numFmtId="0" fontId="1" fillId="2" borderId="1" xfId="0" applyFont="1" applyFill="1" applyBorder="1"/>
    <xf numFmtId="0" fontId="0" fillId="0" borderId="0" xfId="0" applyFont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1" xfId="0" applyFont="1" applyBorder="1" applyAlignment="1">
      <alignment vertical="top" wrapText="1"/>
    </xf>
    <xf numFmtId="0" fontId="2" fillId="0" borderId="0" xfId="1"/>
    <xf numFmtId="1" fontId="0" fillId="0" borderId="1" xfId="0" applyNumberFormat="1" applyFont="1" applyBorder="1" applyAlignment="1">
      <alignment horizontal="center"/>
    </xf>
  </cellXfs>
  <cellStyles count="2">
    <cellStyle name="Hüperlink" xfId="1" builtinId="8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9</xdr:col>
      <xdr:colOff>121920</xdr:colOff>
      <xdr:row>18</xdr:row>
      <xdr:rowOff>129540</xdr:rowOff>
    </xdr:to>
    <xdr:pic>
      <xdr:nvPicPr>
        <xdr:cNvPr id="3" name="Pilt 2">
          <a:extLst>
            <a:ext uri="{FF2B5EF4-FFF2-40B4-BE49-F238E27FC236}">
              <a16:creationId xmlns:a16="http://schemas.microsoft.com/office/drawing/2014/main" id="{33FDF6C3-6854-4CF2-A6F1-122D074BEF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335280"/>
          <a:ext cx="4998720" cy="281178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9</xdr:col>
      <xdr:colOff>108373</xdr:colOff>
      <xdr:row>38</xdr:row>
      <xdr:rowOff>121920</xdr:rowOff>
    </xdr:to>
    <xdr:pic>
      <xdr:nvPicPr>
        <xdr:cNvPr id="5" name="Pilt 4">
          <a:extLst>
            <a:ext uri="{FF2B5EF4-FFF2-40B4-BE49-F238E27FC236}">
              <a16:creationId xmlns:a16="http://schemas.microsoft.com/office/drawing/2014/main" id="{4E7C3139-6D39-4A6E-9093-B5F8FC1667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3688080"/>
          <a:ext cx="4985173" cy="28041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riigiteataja.ee/akt/131052013012?leiaKehtiv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</sheetPr>
  <dimension ref="A1:E28"/>
  <sheetViews>
    <sheetView tabSelected="1" workbookViewId="0">
      <selection activeCell="I12" sqref="I12"/>
    </sheetView>
  </sheetViews>
  <sheetFormatPr defaultRowHeight="13.2" x14ac:dyDescent="0.25"/>
  <cols>
    <col min="1" max="1" width="67.88671875" style="6" customWidth="1"/>
    <col min="2" max="2" width="8.88671875" style="12"/>
    <col min="3" max="3" width="10.109375" style="12" customWidth="1"/>
    <col min="4" max="4" width="8.88671875" style="6"/>
    <col min="5" max="5" width="12" style="6" customWidth="1"/>
    <col min="6" max="8" width="8.88671875" style="6"/>
    <col min="9" max="9" width="9.109375" style="6"/>
    <col min="10" max="16384" width="8.88671875" style="6"/>
  </cols>
  <sheetData>
    <row r="1" spans="1:5" x14ac:dyDescent="0.25">
      <c r="A1" s="7" t="s">
        <v>19</v>
      </c>
    </row>
    <row r="2" spans="1:5" x14ac:dyDescent="0.25">
      <c r="A2" s="7"/>
    </row>
    <row r="3" spans="1:5" x14ac:dyDescent="0.25">
      <c r="A3" s="6" t="s">
        <v>5</v>
      </c>
    </row>
    <row r="4" spans="1:5" x14ac:dyDescent="0.25">
      <c r="A4" s="6" t="s">
        <v>12</v>
      </c>
    </row>
    <row r="6" spans="1:5" x14ac:dyDescent="0.25">
      <c r="A6" s="11" t="s">
        <v>11</v>
      </c>
      <c r="B6" s="13" t="s">
        <v>7</v>
      </c>
      <c r="C6" s="13" t="s">
        <v>8</v>
      </c>
      <c r="D6" s="10" t="s">
        <v>9</v>
      </c>
      <c r="E6" s="10" t="s">
        <v>6</v>
      </c>
    </row>
    <row r="7" spans="1:5" x14ac:dyDescent="0.25">
      <c r="A7" s="11"/>
      <c r="B7" s="13"/>
      <c r="C7" s="13"/>
      <c r="D7" s="10"/>
      <c r="E7" s="10"/>
    </row>
    <row r="8" spans="1:5" x14ac:dyDescent="0.25">
      <c r="A8" s="4" t="s">
        <v>25</v>
      </c>
      <c r="B8" s="15">
        <v>3</v>
      </c>
      <c r="C8" s="15" t="s">
        <v>1</v>
      </c>
      <c r="D8" s="4"/>
      <c r="E8" s="3">
        <f>B8*D8</f>
        <v>0</v>
      </c>
    </row>
    <row r="9" spans="1:5" x14ac:dyDescent="0.25">
      <c r="A9" s="1" t="s">
        <v>13</v>
      </c>
      <c r="B9" s="18">
        <v>34</v>
      </c>
      <c r="C9" s="14" t="s">
        <v>0</v>
      </c>
      <c r="D9" s="3"/>
      <c r="E9" s="3">
        <f>B9*D9</f>
        <v>0</v>
      </c>
    </row>
    <row r="10" spans="1:5" ht="31.2" customHeight="1" x14ac:dyDescent="0.25">
      <c r="A10" s="16" t="s">
        <v>27</v>
      </c>
      <c r="B10" s="14">
        <v>60</v>
      </c>
      <c r="C10" s="14" t="s">
        <v>0</v>
      </c>
      <c r="D10" s="3"/>
      <c r="E10" s="3">
        <f>B10*D10</f>
        <v>0</v>
      </c>
    </row>
    <row r="11" spans="1:5" ht="26.4" x14ac:dyDescent="0.25">
      <c r="A11" s="9" t="s">
        <v>20</v>
      </c>
      <c r="B11" s="14">
        <v>2</v>
      </c>
      <c r="C11" s="14" t="s">
        <v>0</v>
      </c>
      <c r="D11" s="3"/>
      <c r="E11" s="3">
        <f t="shared" ref="E11:E16" si="0">B11*D11</f>
        <v>0</v>
      </c>
    </row>
    <row r="12" spans="1:5" ht="26.4" x14ac:dyDescent="0.25">
      <c r="A12" s="5" t="s">
        <v>14</v>
      </c>
      <c r="B12" s="14">
        <v>1</v>
      </c>
      <c r="C12" s="14" t="s">
        <v>1</v>
      </c>
      <c r="D12" s="3"/>
      <c r="E12" s="3">
        <f t="shared" si="0"/>
        <v>0</v>
      </c>
    </row>
    <row r="13" spans="1:5" ht="26.4" x14ac:dyDescent="0.25">
      <c r="A13" s="5" t="s">
        <v>24</v>
      </c>
      <c r="B13" s="14">
        <v>34</v>
      </c>
      <c r="C13" s="14" t="s">
        <v>0</v>
      </c>
      <c r="D13" s="3"/>
      <c r="E13" s="3">
        <f t="shared" si="0"/>
        <v>0</v>
      </c>
    </row>
    <row r="14" spans="1:5" ht="26.4" x14ac:dyDescent="0.25">
      <c r="A14" s="9" t="s">
        <v>21</v>
      </c>
      <c r="B14" s="14">
        <v>1</v>
      </c>
      <c r="C14" s="14" t="s">
        <v>1</v>
      </c>
      <c r="D14" s="3"/>
      <c r="E14" s="3">
        <f t="shared" si="0"/>
        <v>0</v>
      </c>
    </row>
    <row r="15" spans="1:5" ht="26.4" x14ac:dyDescent="0.25">
      <c r="A15" s="9" t="s">
        <v>22</v>
      </c>
      <c r="B15" s="15">
        <v>1</v>
      </c>
      <c r="C15" s="14" t="s">
        <v>18</v>
      </c>
      <c r="D15" s="3"/>
      <c r="E15" s="3">
        <f t="shared" si="0"/>
        <v>0</v>
      </c>
    </row>
    <row r="16" spans="1:5" x14ac:dyDescent="0.25">
      <c r="A16" s="1" t="s">
        <v>28</v>
      </c>
      <c r="B16" s="14">
        <v>1</v>
      </c>
      <c r="C16" s="14" t="s">
        <v>23</v>
      </c>
      <c r="D16" s="3"/>
      <c r="E16" s="3">
        <f t="shared" si="0"/>
        <v>0</v>
      </c>
    </row>
    <row r="17" spans="1:5" x14ac:dyDescent="0.25">
      <c r="A17" s="1"/>
      <c r="B17" s="14"/>
      <c r="C17" s="14"/>
      <c r="D17" s="3"/>
      <c r="E17" s="3"/>
    </row>
    <row r="18" spans="1:5" x14ac:dyDescent="0.25">
      <c r="A18" s="8" t="s">
        <v>10</v>
      </c>
      <c r="B18" s="14"/>
      <c r="C18" s="14"/>
      <c r="D18" s="3"/>
      <c r="E18" s="3">
        <f>SUM(E8:E17)</f>
        <v>0</v>
      </c>
    </row>
    <row r="19" spans="1:5" x14ac:dyDescent="0.25">
      <c r="A19" s="8" t="s">
        <v>3</v>
      </c>
      <c r="B19" s="14"/>
      <c r="C19" s="14"/>
      <c r="D19" s="3"/>
      <c r="E19" s="3">
        <f>E20-E18</f>
        <v>0</v>
      </c>
    </row>
    <row r="20" spans="1:5" x14ac:dyDescent="0.25">
      <c r="A20" s="8" t="s">
        <v>2</v>
      </c>
      <c r="B20" s="14"/>
      <c r="C20" s="14"/>
      <c r="D20" s="3"/>
      <c r="E20" s="2">
        <f>E18*1.2</f>
        <v>0</v>
      </c>
    </row>
    <row r="22" spans="1:5" x14ac:dyDescent="0.25">
      <c r="A22" s="17" t="s">
        <v>26</v>
      </c>
    </row>
    <row r="23" spans="1:5" x14ac:dyDescent="0.25">
      <c r="A23" s="7" t="s">
        <v>15</v>
      </c>
    </row>
    <row r="25" spans="1:5" x14ac:dyDescent="0.25">
      <c r="A25" s="6" t="s">
        <v>16</v>
      </c>
    </row>
    <row r="26" spans="1:5" x14ac:dyDescent="0.25">
      <c r="A26" s="6" t="s">
        <v>17</v>
      </c>
    </row>
    <row r="28" spans="1:5" x14ac:dyDescent="0.25">
      <c r="A28" s="6" t="s">
        <v>4</v>
      </c>
    </row>
  </sheetData>
  <hyperlinks>
    <hyperlink ref="A22" r:id="rId1" location="para6 " xr:uid="{ED909C78-9A90-4165-B137-CE34580983B2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EF362-A7FD-4CC8-8131-CD6381B3BCD1}">
  <sheetPr>
    <tabColor rgb="FFFF0000"/>
  </sheetPr>
  <dimension ref="A1"/>
  <sheetViews>
    <sheetView topLeftCell="A19" workbookViewId="0">
      <selection activeCell="L22" sqref="L22"/>
    </sheetView>
  </sheetViews>
  <sheetFormatPr defaultRowHeight="13.2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Tööde mahud ja hind</vt:lpstr>
      <vt:lpstr>Fotod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Taivo</dc:creator>
  <cp:lastModifiedBy>Taivo Kaus</cp:lastModifiedBy>
  <dcterms:created xsi:type="dcterms:W3CDTF">2015-06-03T19:54:47Z</dcterms:created>
  <dcterms:modified xsi:type="dcterms:W3CDTF">2020-04-22T05:57:00Z</dcterms:modified>
</cp:coreProperties>
</file>