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ina.kaljuveer\Dropbox\Haldus\Elektrikäidu teenus\"/>
    </mc:Choice>
  </mc:AlternateContent>
  <bookViews>
    <workbookView xWindow="0" yWindow="0" windowWidth="14865" windowHeight="11355"/>
  </bookViews>
  <sheets>
    <sheet name="Maksumuse vorm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1" l="1"/>
  <c r="E17" i="1" s="1"/>
  <c r="E16" i="1" s="1"/>
  <c r="F6" i="1"/>
  <c r="F7" i="1"/>
  <c r="F8" i="1"/>
  <c r="F9" i="1"/>
  <c r="F10" i="1"/>
  <c r="F11" i="1"/>
  <c r="F12" i="1"/>
  <c r="F13" i="1"/>
  <c r="F14" i="1"/>
  <c r="F5" i="1"/>
  <c r="F15" i="1" l="1"/>
  <c r="F17" i="1" s="1"/>
  <c r="F16" i="1" l="1"/>
  <c r="F19" i="1"/>
</calcChain>
</file>

<file path=xl/sharedStrings.xml><?xml version="1.0" encoding="utf-8"?>
<sst xmlns="http://schemas.openxmlformats.org/spreadsheetml/2006/main" count="43" uniqueCount="38">
  <si>
    <t>Jrk. Nr.</t>
  </si>
  <si>
    <t>peakaitse</t>
  </si>
  <si>
    <t>asutus</t>
  </si>
  <si>
    <t>teenuse ühe kuu maksumus ilma käibemaksuta</t>
  </si>
  <si>
    <t>Lasteaia 11, Taebla, Lääne-Nigula vald, Lääne maakond, Eesti</t>
  </si>
  <si>
    <t>3x150A</t>
  </si>
  <si>
    <t>Taebla Lasteaed</t>
  </si>
  <si>
    <t>Lasteaed (põhitoide) Linnamäe, Lääne-Nigula vald, Lääne maakond, Eesti</t>
  </si>
  <si>
    <t>3x100A</t>
  </si>
  <si>
    <t>Linnamäe Lasteaed</t>
  </si>
  <si>
    <t>3x250A</t>
  </si>
  <si>
    <t>Gümnaasiumi tee 1 TK 1, Pälli küla, Lääne-Nigula vald, Lääne maakond, Eesti</t>
  </si>
  <si>
    <t xml:space="preserve"> Lähtru tee 16, Palivere, Lääne-Nigula vald, Lääne maakond, Eesti</t>
  </si>
  <si>
    <t>3x160A</t>
  </si>
  <si>
    <t>Palivere kool</t>
  </si>
  <si>
    <t xml:space="preserve"> Lõuna 4 TK 1, Risti, Lääne-Nigula vald, Lääne maakond</t>
  </si>
  <si>
    <t>Risti kool</t>
  </si>
  <si>
    <t>Lõuna 4 TK2 (küte), Risti, Lääne-Nigula vald, Lääne maakond</t>
  </si>
  <si>
    <t>Risti kool küte</t>
  </si>
  <si>
    <t>Kontor-söökla (põhitoide) Linnamäe, Lääne-Nigula vald, Lääne maakond, Eesti</t>
  </si>
  <si>
    <t xml:space="preserve">Eha 2, Risti, Lääne-Nigula vald, Lääne maakond </t>
  </si>
  <si>
    <t>3x125 A</t>
  </si>
  <si>
    <t>Risti Hooldekodu</t>
  </si>
  <si>
    <t>Hooldekodu Linnamäe, Lääne-Nigula vald, Lääne maakond, Eesti</t>
  </si>
  <si>
    <t>Oru hooldekodu</t>
  </si>
  <si>
    <t>kokku</t>
  </si>
  <si>
    <t>aasta maksumus</t>
  </si>
  <si>
    <t>Elektripaigaldised</t>
  </si>
  <si>
    <t>summa</t>
  </si>
  <si>
    <t>kolme aasta maksumus koos käibemaksuga</t>
  </si>
  <si>
    <t>Oru kool ja teeninduskeskus</t>
  </si>
  <si>
    <t>Spordi- ja kultuurikompleks,Vallamaja</t>
  </si>
  <si>
    <t>Taebla kool</t>
  </si>
  <si>
    <t>Haapsalu mnt. 6, Taebla, Lääne-Nigula vald, Lääne maakond, Eesti</t>
  </si>
  <si>
    <t>Hanke nimetus: Elektrikäidu korraldus</t>
  </si>
  <si>
    <t>käibemaks 20%</t>
  </si>
  <si>
    <t>Lisa 3a.  Objektide nimekiri</t>
  </si>
  <si>
    <t>Maksumuse 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</si>
</sst>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4" fillId="0" borderId="1" xfId="0" applyFont="1" applyBorder="1"/>
    <xf numFmtId="0" fontId="2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/>
    </xf>
    <xf numFmtId="2" fontId="2" fillId="0" borderId="1" xfId="0" applyNumberFormat="1" applyFont="1" applyBorder="1"/>
    <xf numFmtId="2" fontId="2" fillId="0" borderId="1" xfId="0" applyNumberFormat="1" applyFont="1" applyBorder="1" applyAlignment="1"/>
    <xf numFmtId="2" fontId="3" fillId="0" borderId="1" xfId="0" applyNumberFormat="1" applyFont="1" applyBorder="1"/>
    <xf numFmtId="2" fontId="3" fillId="2" borderId="1" xfId="0" applyNumberFormat="1" applyFont="1" applyFill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I14" sqref="I14"/>
    </sheetView>
  </sheetViews>
  <sheetFormatPr defaultColWidth="9.140625" defaultRowHeight="15.75" x14ac:dyDescent="0.25"/>
  <cols>
    <col min="1" max="1" width="8.28515625" style="3" customWidth="1"/>
    <col min="2" max="2" width="72.85546875" style="2" customWidth="1"/>
    <col min="3" max="3" width="12" style="2" customWidth="1"/>
    <col min="4" max="4" width="29.7109375" style="2" customWidth="1"/>
    <col min="5" max="5" width="16" style="2" customWidth="1"/>
    <col min="6" max="6" width="13.140625" style="2" customWidth="1"/>
    <col min="7" max="16384" width="9.140625" style="2"/>
  </cols>
  <sheetData>
    <row r="1" spans="1:6" x14ac:dyDescent="0.25">
      <c r="A1" s="2" t="s">
        <v>36</v>
      </c>
      <c r="B1" s="2" t="s">
        <v>37</v>
      </c>
    </row>
    <row r="2" spans="1:6" ht="18.75" x14ac:dyDescent="0.3">
      <c r="A2" s="12" t="s">
        <v>34</v>
      </c>
      <c r="B2" s="1"/>
    </row>
    <row r="3" spans="1:6" ht="51" customHeight="1" x14ac:dyDescent="0.25">
      <c r="A3" s="4" t="s">
        <v>0</v>
      </c>
      <c r="B3" s="5" t="s">
        <v>27</v>
      </c>
      <c r="C3" s="5" t="s">
        <v>1</v>
      </c>
      <c r="D3" s="5" t="s">
        <v>2</v>
      </c>
      <c r="E3" s="6" t="s">
        <v>3</v>
      </c>
      <c r="F3" s="6" t="s">
        <v>26</v>
      </c>
    </row>
    <row r="4" spans="1:6" x14ac:dyDescent="0.25">
      <c r="A4" s="7"/>
      <c r="B4" s="8"/>
      <c r="C4" s="8"/>
      <c r="D4" s="8"/>
      <c r="E4" s="8"/>
      <c r="F4" s="8"/>
    </row>
    <row r="5" spans="1:6" x14ac:dyDescent="0.25">
      <c r="A5" s="7">
        <v>1</v>
      </c>
      <c r="B5" s="9" t="s">
        <v>4</v>
      </c>
      <c r="C5" s="9" t="s">
        <v>5</v>
      </c>
      <c r="D5" s="9" t="s">
        <v>6</v>
      </c>
      <c r="E5" s="14">
        <v>0</v>
      </c>
      <c r="F5" s="14">
        <f>E5*12</f>
        <v>0</v>
      </c>
    </row>
    <row r="6" spans="1:6" x14ac:dyDescent="0.25">
      <c r="A6" s="7">
        <v>2</v>
      </c>
      <c r="B6" s="9" t="s">
        <v>7</v>
      </c>
      <c r="C6" s="9" t="s">
        <v>8</v>
      </c>
      <c r="D6" s="9" t="s">
        <v>9</v>
      </c>
      <c r="E6" s="15">
        <v>0</v>
      </c>
      <c r="F6" s="14">
        <f t="shared" ref="F6:F14" si="0">E6*12</f>
        <v>0</v>
      </c>
    </row>
    <row r="7" spans="1:6" x14ac:dyDescent="0.25">
      <c r="A7" s="10">
        <v>3</v>
      </c>
      <c r="B7" s="9" t="s">
        <v>11</v>
      </c>
      <c r="C7" s="9" t="s">
        <v>10</v>
      </c>
      <c r="D7" s="9" t="s">
        <v>32</v>
      </c>
      <c r="E7" s="15">
        <v>0</v>
      </c>
      <c r="F7" s="14">
        <f t="shared" si="0"/>
        <v>0</v>
      </c>
    </row>
    <row r="8" spans="1:6" x14ac:dyDescent="0.25">
      <c r="A8" s="7">
        <v>4</v>
      </c>
      <c r="B8" s="9" t="s">
        <v>12</v>
      </c>
      <c r="C8" s="9" t="s">
        <v>13</v>
      </c>
      <c r="D8" s="9" t="s">
        <v>14</v>
      </c>
      <c r="E8" s="14">
        <v>0</v>
      </c>
      <c r="F8" s="14">
        <f t="shared" si="0"/>
        <v>0</v>
      </c>
    </row>
    <row r="9" spans="1:6" x14ac:dyDescent="0.25">
      <c r="A9" s="7">
        <v>5</v>
      </c>
      <c r="B9" s="9" t="s">
        <v>15</v>
      </c>
      <c r="C9" s="9" t="s">
        <v>5</v>
      </c>
      <c r="D9" s="9" t="s">
        <v>16</v>
      </c>
      <c r="E9" s="14">
        <v>0</v>
      </c>
      <c r="F9" s="14">
        <f t="shared" si="0"/>
        <v>0</v>
      </c>
    </row>
    <row r="10" spans="1:6" x14ac:dyDescent="0.25">
      <c r="A10" s="7">
        <v>6</v>
      </c>
      <c r="B10" s="9" t="s">
        <v>17</v>
      </c>
      <c r="C10" s="9" t="s">
        <v>13</v>
      </c>
      <c r="D10" s="9" t="s">
        <v>18</v>
      </c>
      <c r="E10" s="14">
        <v>0</v>
      </c>
      <c r="F10" s="14">
        <f t="shared" si="0"/>
        <v>0</v>
      </c>
    </row>
    <row r="11" spans="1:6" x14ac:dyDescent="0.25">
      <c r="A11" s="7">
        <v>7</v>
      </c>
      <c r="B11" s="9" t="s">
        <v>19</v>
      </c>
      <c r="C11" s="9" t="s">
        <v>13</v>
      </c>
      <c r="D11" s="9" t="s">
        <v>30</v>
      </c>
      <c r="E11" s="15">
        <v>0</v>
      </c>
      <c r="F11" s="14">
        <f t="shared" si="0"/>
        <v>0</v>
      </c>
    </row>
    <row r="12" spans="1:6" ht="31.5" x14ac:dyDescent="0.25">
      <c r="A12" s="7">
        <v>8</v>
      </c>
      <c r="B12" s="9" t="s">
        <v>33</v>
      </c>
      <c r="C12" s="9" t="s">
        <v>8</v>
      </c>
      <c r="D12" s="11" t="s">
        <v>31</v>
      </c>
      <c r="E12" s="14">
        <v>0</v>
      </c>
      <c r="F12" s="14">
        <f t="shared" si="0"/>
        <v>0</v>
      </c>
    </row>
    <row r="13" spans="1:6" x14ac:dyDescent="0.25">
      <c r="A13" s="7">
        <v>9</v>
      </c>
      <c r="B13" s="9" t="s">
        <v>20</v>
      </c>
      <c r="C13" s="9" t="s">
        <v>21</v>
      </c>
      <c r="D13" s="9" t="s">
        <v>22</v>
      </c>
      <c r="E13" s="14">
        <v>0</v>
      </c>
      <c r="F13" s="14">
        <f t="shared" si="0"/>
        <v>0</v>
      </c>
    </row>
    <row r="14" spans="1:6" x14ac:dyDescent="0.25">
      <c r="A14" s="7">
        <v>10</v>
      </c>
      <c r="B14" s="9" t="s">
        <v>23</v>
      </c>
      <c r="C14" s="9" t="s">
        <v>8</v>
      </c>
      <c r="D14" s="9" t="s">
        <v>24</v>
      </c>
      <c r="E14" s="14">
        <v>0</v>
      </c>
      <c r="F14" s="14">
        <f t="shared" si="0"/>
        <v>0</v>
      </c>
    </row>
    <row r="15" spans="1:6" x14ac:dyDescent="0.25">
      <c r="D15" s="5" t="s">
        <v>25</v>
      </c>
      <c r="E15" s="16">
        <f>SUM(E5:E14)</f>
        <v>0</v>
      </c>
      <c r="F15" s="16">
        <f>SUM(F5:F14)</f>
        <v>0</v>
      </c>
    </row>
    <row r="16" spans="1:6" x14ac:dyDescent="0.25">
      <c r="D16" s="5" t="s">
        <v>35</v>
      </c>
      <c r="E16" s="16">
        <f>E17-E15</f>
        <v>0</v>
      </c>
      <c r="F16" s="16">
        <f>F17-F15</f>
        <v>0</v>
      </c>
    </row>
    <row r="17" spans="4:6" x14ac:dyDescent="0.25">
      <c r="D17" s="5" t="s">
        <v>28</v>
      </c>
      <c r="E17" s="16">
        <f>E15*1.2</f>
        <v>0</v>
      </c>
      <c r="F17" s="16">
        <f>F15*1.2</f>
        <v>0</v>
      </c>
    </row>
    <row r="19" spans="4:6" x14ac:dyDescent="0.25">
      <c r="D19" s="13" t="s">
        <v>29</v>
      </c>
      <c r="E19" s="13"/>
      <c r="F19" s="17">
        <f>F17*3</f>
        <v>0</v>
      </c>
    </row>
  </sheetData>
  <mergeCells count="1">
    <mergeCell ref="D19:E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Maksumuse 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Taivo</dc:creator>
  <cp:lastModifiedBy>Liina Kaljuveer</cp:lastModifiedBy>
  <dcterms:created xsi:type="dcterms:W3CDTF">2016-01-08T08:10:00Z</dcterms:created>
  <dcterms:modified xsi:type="dcterms:W3CDTF">2019-04-23T05:43:28Z</dcterms:modified>
</cp:coreProperties>
</file>