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HALDUS\Heakorra hange\2019\Hange Bussipeatuste ja prügikastide korrashoid\"/>
    </mc:Choice>
  </mc:AlternateContent>
  <bookViews>
    <workbookView xWindow="0" yWindow="0" windowWidth="28800" windowHeight="12000"/>
  </bookViews>
  <sheets>
    <sheet name="Pakkumuse vorm"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4" i="1" l="1"/>
  <c r="E13" i="1" l="1"/>
  <c r="E12" i="1"/>
  <c r="E11" i="1"/>
  <c r="E15" i="1" l="1"/>
  <c r="E16" i="1" s="1"/>
  <c r="E18" i="1" s="1"/>
  <c r="E17" i="1" s="1"/>
</calcChain>
</file>

<file path=xl/sharedStrings.xml><?xml version="1.0" encoding="utf-8"?>
<sst xmlns="http://schemas.openxmlformats.org/spreadsheetml/2006/main" count="21" uniqueCount="21">
  <si>
    <t>Hankija: Lääne-Nigula Vallavalitsus</t>
  </si>
  <si>
    <t>Töö nimetus</t>
  </si>
  <si>
    <t>Bussipeatuste koristamine</t>
  </si>
  <si>
    <t>Prügikastide tühjendamine</t>
  </si>
  <si>
    <t>Käibemaks 20%</t>
  </si>
  <si>
    <t>Pakkumuse koostamisel on Pakkuja arvesse võtnud kõik käesoleva hankelepingu täitmiseks vajalikud tööd, teenused, tegevused ja toimingud, kaasa arvatud need, mis ei ole otseselt kirjeldatud hankedokumentides ja selle lisades, kuid mis on tavapäraselt vajalikud nõuetekohase tulemuse saavutamiseks arvestades lepingu eesmärki.</t>
  </si>
  <si>
    <t>Lisa 3. Hinnapakkumuse vorm</t>
  </si>
  <si>
    <r>
      <rPr>
        <sz val="12"/>
        <color rgb="FF000000"/>
        <rFont val="Times New Roman"/>
        <family val="1"/>
        <charset val="186"/>
      </rPr>
      <t>Hanke nimetus:</t>
    </r>
    <r>
      <rPr>
        <b/>
        <sz val="12"/>
        <color rgb="FF000000"/>
        <rFont val="Times New Roman"/>
        <family val="1"/>
        <charset val="186"/>
      </rPr>
      <t xml:space="preserve"> Bussipeatuste ja prügikastide hooldus 2019-2021</t>
    </r>
  </si>
  <si>
    <t>Piirkond Linnamäe</t>
  </si>
  <si>
    <t>KOKKU 1 aasta</t>
  </si>
  <si>
    <t>Maksmine toimub vastavalt tegelikule tööde tegemise sagedusele ja mahule ning töövõtjal ei ole alust eeldada, et täpselt pakutud summa aasta jooksul välja makstakse kui tööde teostamise sagedus tulenevalt ilmastikust vm asjaoludest kujuneb väiksemaks.</t>
  </si>
  <si>
    <t>Taebla bussipeatuse koristamine</t>
  </si>
  <si>
    <t>Prügikasti tühjendamine Taebla bussipeatuses</t>
  </si>
  <si>
    <t>(KOKKU 3 aastat)</t>
  </si>
  <si>
    <t>(SUMMA 3 aastat koos KM)</t>
  </si>
  <si>
    <t>Hange: Bussipeatuste ja prügikastide hooldus 2019-2021</t>
  </si>
  <si>
    <t>summa</t>
  </si>
  <si>
    <t>kogus/ tk</t>
  </si>
  <si>
    <t>kordade arv aastas</t>
  </si>
  <si>
    <t>ühiku (tk) hind</t>
  </si>
  <si>
    <t>Lisa 3. Pakkumuse vorm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</si>
</sst>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theme="1"/>
      <name val="Calibri"/>
      <family val="2"/>
      <charset val="186"/>
      <scheme val="minor"/>
    </font>
    <font>
      <sz val="12"/>
      <color rgb="FF000000"/>
      <name val="Times New Roman"/>
      <family val="1"/>
      <charset val="186"/>
    </font>
    <font>
      <b/>
      <sz val="12"/>
      <color rgb="FF000000"/>
      <name val="Times New Roman"/>
      <family val="1"/>
      <charset val="186"/>
    </font>
  </fonts>
  <fills count="5">
    <fill>
      <patternFill patternType="none"/>
    </fill>
    <fill>
      <patternFill patternType="gray125"/>
    </fill>
    <fill>
      <patternFill patternType="solid">
        <fgColor rgb="FFD6DCE4"/>
        <bgColor rgb="FF000000"/>
      </patternFill>
    </fill>
    <fill>
      <patternFill patternType="solid">
        <fgColor rgb="FFFFF2CC"/>
        <bgColor rgb="FF000000"/>
      </patternFill>
    </fill>
    <fill>
      <patternFill patternType="solid">
        <fgColor theme="7" tint="0.59999389629810485"/>
        <bgColor rgb="FF000000"/>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22">
    <xf numFmtId="0" fontId="0" fillId="0" borderId="0" xfId="0"/>
    <xf numFmtId="0" fontId="1" fillId="0" borderId="0" xfId="0" applyFont="1" applyFill="1" applyBorder="1"/>
    <xf numFmtId="0" fontId="1" fillId="0" borderId="0" xfId="0" applyFont="1" applyFill="1" applyBorder="1" applyAlignment="1">
      <alignment horizontal="right"/>
    </xf>
    <xf numFmtId="0" fontId="2" fillId="0" borderId="0" xfId="0" applyFont="1" applyFill="1" applyBorder="1"/>
    <xf numFmtId="0" fontId="2" fillId="2" borderId="1" xfId="0" applyFont="1" applyFill="1" applyBorder="1"/>
    <xf numFmtId="0" fontId="2" fillId="2" borderId="1" xfId="0" applyFont="1" applyFill="1" applyBorder="1" applyAlignment="1">
      <alignment horizontal="center"/>
    </xf>
    <xf numFmtId="0" fontId="2" fillId="2" borderId="1" xfId="0" applyFont="1" applyFill="1" applyBorder="1" applyAlignment="1">
      <alignment wrapText="1"/>
    </xf>
    <xf numFmtId="0" fontId="2" fillId="2" borderId="1" xfId="0" applyFont="1" applyFill="1" applyBorder="1" applyAlignment="1">
      <alignment horizontal="right"/>
    </xf>
    <xf numFmtId="2" fontId="1" fillId="3" borderId="2" xfId="0" applyNumberFormat="1" applyFont="1" applyFill="1" applyBorder="1"/>
    <xf numFmtId="0" fontId="1" fillId="3" borderId="1" xfId="0" applyFont="1" applyFill="1" applyBorder="1" applyAlignment="1">
      <alignment vertical="top" wrapText="1"/>
    </xf>
    <xf numFmtId="0" fontId="1" fillId="3" borderId="1" xfId="0" applyFont="1" applyFill="1" applyBorder="1" applyAlignment="1">
      <alignment horizontal="center" vertical="top"/>
    </xf>
    <xf numFmtId="2" fontId="1" fillId="3" borderId="1" xfId="0" applyNumberFormat="1" applyFont="1" applyFill="1" applyBorder="1"/>
    <xf numFmtId="0" fontId="1" fillId="0" borderId="0" xfId="0" applyFont="1" applyFill="1" applyBorder="1" applyAlignment="1">
      <alignment vertical="top" wrapText="1"/>
    </xf>
    <xf numFmtId="0" fontId="1" fillId="0" borderId="0" xfId="0" applyFont="1" applyFill="1" applyBorder="1" applyAlignment="1">
      <alignment vertical="top"/>
    </xf>
    <xf numFmtId="0" fontId="1" fillId="0" borderId="0" xfId="0" applyFont="1" applyFill="1" applyBorder="1" applyAlignment="1">
      <alignment horizontal="right" vertical="top"/>
    </xf>
    <xf numFmtId="0" fontId="1" fillId="0" borderId="0" xfId="0" applyFont="1" applyFill="1" applyBorder="1" applyAlignment="1">
      <alignment horizontal="left"/>
    </xf>
    <xf numFmtId="2" fontId="1" fillId="0" borderId="1" xfId="0" applyNumberFormat="1" applyFont="1" applyFill="1" applyBorder="1" applyAlignment="1">
      <alignment horizontal="center" vertical="top"/>
    </xf>
    <xf numFmtId="2" fontId="1" fillId="3" borderId="1" xfId="0" applyNumberFormat="1" applyFont="1" applyFill="1" applyBorder="1" applyAlignment="1">
      <alignment vertical="top"/>
    </xf>
    <xf numFmtId="1" fontId="1" fillId="0" borderId="0" xfId="0" applyNumberFormat="1" applyFont="1" applyFill="1" applyBorder="1"/>
    <xf numFmtId="0" fontId="1" fillId="0" borderId="0" xfId="0" applyFont="1" applyFill="1" applyBorder="1" applyAlignment="1">
      <alignment wrapText="1"/>
    </xf>
    <xf numFmtId="0" fontId="2" fillId="2" borderId="1" xfId="0" applyFont="1" applyFill="1" applyBorder="1" applyAlignment="1">
      <alignment horizontal="center" wrapText="1"/>
    </xf>
    <xf numFmtId="2" fontId="2" fillId="4" borderId="2" xfId="0" applyNumberFormat="1" applyFont="1" applyFill="1" applyBorder="1"/>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tabSelected="1" topLeftCell="A4" workbookViewId="0">
      <selection activeCell="J17" sqref="J17"/>
    </sheetView>
  </sheetViews>
  <sheetFormatPr defaultColWidth="8.85546875" defaultRowHeight="15.75" x14ac:dyDescent="0.25"/>
  <cols>
    <col min="1" max="1" width="37.7109375" style="1" customWidth="1"/>
    <col min="2" max="2" width="9.85546875" style="1" customWidth="1"/>
    <col min="3" max="3" width="11.7109375" style="1" customWidth="1"/>
    <col min="4" max="4" width="12" style="1" customWidth="1"/>
    <col min="5" max="5" width="14.5703125" style="1" customWidth="1"/>
    <col min="6" max="16384" width="8.85546875" style="1"/>
  </cols>
  <sheetData>
    <row r="1" spans="1:8" x14ac:dyDescent="0.25">
      <c r="A1" s="15" t="s">
        <v>6</v>
      </c>
      <c r="E1" s="2"/>
    </row>
    <row r="3" spans="1:8" x14ac:dyDescent="0.25">
      <c r="A3" s="3" t="s">
        <v>7</v>
      </c>
    </row>
    <row r="4" spans="1:8" x14ac:dyDescent="0.25">
      <c r="A4" s="1" t="s">
        <v>20</v>
      </c>
    </row>
    <row r="6" spans="1:8" x14ac:dyDescent="0.25">
      <c r="A6" s="1" t="s">
        <v>15</v>
      </c>
    </row>
    <row r="7" spans="1:8" x14ac:dyDescent="0.25">
      <c r="A7" s="1" t="s">
        <v>0</v>
      </c>
    </row>
    <row r="8" spans="1:8" ht="16.5" customHeight="1" x14ac:dyDescent="0.25"/>
    <row r="9" spans="1:8" s="3" customFormat="1" ht="31.5" x14ac:dyDescent="0.25">
      <c r="A9" s="4" t="s">
        <v>1</v>
      </c>
      <c r="B9" s="20" t="s">
        <v>17</v>
      </c>
      <c r="C9" s="20" t="s">
        <v>18</v>
      </c>
      <c r="D9" s="20" t="s">
        <v>19</v>
      </c>
      <c r="E9" s="7" t="s">
        <v>16</v>
      </c>
    </row>
    <row r="10" spans="1:8" s="3" customFormat="1" x14ac:dyDescent="0.25">
      <c r="A10" s="4" t="s">
        <v>8</v>
      </c>
      <c r="B10" s="5"/>
      <c r="C10" s="6"/>
      <c r="D10" s="6"/>
      <c r="E10" s="7"/>
    </row>
    <row r="11" spans="1:8" x14ac:dyDescent="0.25">
      <c r="A11" s="9" t="s">
        <v>2</v>
      </c>
      <c r="B11" s="10">
        <v>20</v>
      </c>
      <c r="C11" s="10">
        <v>52</v>
      </c>
      <c r="D11" s="16"/>
      <c r="E11" s="11">
        <f>D11*B11*C11</f>
        <v>0</v>
      </c>
    </row>
    <row r="12" spans="1:8" x14ac:dyDescent="0.25">
      <c r="A12" s="9" t="s">
        <v>11</v>
      </c>
      <c r="B12" s="10">
        <v>1</v>
      </c>
      <c r="C12" s="10">
        <v>104</v>
      </c>
      <c r="D12" s="16"/>
      <c r="E12" s="11">
        <f>D12*C12*B12</f>
        <v>0</v>
      </c>
    </row>
    <row r="13" spans="1:8" x14ac:dyDescent="0.25">
      <c r="A13" s="9" t="s">
        <v>3</v>
      </c>
      <c r="B13" s="10">
        <v>52</v>
      </c>
      <c r="C13" s="10">
        <v>52</v>
      </c>
      <c r="D13" s="16"/>
      <c r="E13" s="11">
        <f>D13*C13*B13</f>
        <v>0</v>
      </c>
      <c r="H13" s="18"/>
    </row>
    <row r="14" spans="1:8" ht="31.5" x14ac:dyDescent="0.25">
      <c r="A14" s="9" t="s">
        <v>12</v>
      </c>
      <c r="B14" s="10">
        <v>1</v>
      </c>
      <c r="C14" s="10">
        <v>104</v>
      </c>
      <c r="D14" s="16"/>
      <c r="E14" s="17">
        <f>D14*C14*B14</f>
        <v>0</v>
      </c>
    </row>
    <row r="15" spans="1:8" x14ac:dyDescent="0.25">
      <c r="A15" s="12"/>
      <c r="B15" s="13"/>
      <c r="D15" s="14" t="s">
        <v>9</v>
      </c>
      <c r="E15" s="8">
        <f>SUM(E11:E14)</f>
        <v>0</v>
      </c>
    </row>
    <row r="16" spans="1:8" x14ac:dyDescent="0.25">
      <c r="A16" s="12"/>
      <c r="B16" s="13"/>
      <c r="D16" s="14" t="s">
        <v>13</v>
      </c>
      <c r="E16" s="21">
        <f>E15*3</f>
        <v>0</v>
      </c>
    </row>
    <row r="17" spans="1:5" x14ac:dyDescent="0.25">
      <c r="A17" s="12"/>
      <c r="B17" s="13"/>
      <c r="D17" s="14" t="s">
        <v>4</v>
      </c>
      <c r="E17" s="11">
        <f>E18-E16</f>
        <v>0</v>
      </c>
    </row>
    <row r="18" spans="1:5" x14ac:dyDescent="0.25">
      <c r="D18" s="2" t="s">
        <v>14</v>
      </c>
      <c r="E18" s="11">
        <f>E16*1.2</f>
        <v>0</v>
      </c>
    </row>
    <row r="19" spans="1:5" x14ac:dyDescent="0.25">
      <c r="C19" s="2"/>
    </row>
    <row r="20" spans="1:5" ht="53.25" customHeight="1" x14ac:dyDescent="0.25">
      <c r="A20" s="19" t="s">
        <v>10</v>
      </c>
      <c r="B20" s="19"/>
      <c r="C20" s="19"/>
      <c r="D20" s="19"/>
      <c r="E20" s="19"/>
    </row>
    <row r="21" spans="1:5" ht="74.25" customHeight="1" x14ac:dyDescent="0.25">
      <c r="A21" s="19" t="s">
        <v>5</v>
      </c>
      <c r="B21" s="19"/>
      <c r="C21" s="19"/>
      <c r="D21" s="19"/>
      <c r="E21" s="19"/>
    </row>
  </sheetData>
  <mergeCells count="2">
    <mergeCell ref="A20:E20"/>
    <mergeCell ref="A21:E2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Pakkumuse vorm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Liina Kaljuveer</dc:creator>
  <cp:lastModifiedBy>Liina Kaljuveer</cp:lastModifiedBy>
  <dcterms:created xsi:type="dcterms:W3CDTF">2019-02-20T07:26:34Z</dcterms:created>
  <dcterms:modified xsi:type="dcterms:W3CDTF">2019-04-25T09:56:42Z</dcterms:modified>
</cp:coreProperties>
</file>